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\Dokumenta za projektovanje\PROJEKTI\0 Krusik Gasifikacija\IDP\1 - PROJEKAT ARHITEKTURE\1.6. Numericka dokumentacija\"/>
    </mc:Choice>
  </mc:AlternateContent>
  <xr:revisionPtr revIDLastSave="0" documentId="13_ncr:1_{C26F4183-12FA-48F8-8D2D-DDA2FFF69863}" xr6:coauthVersionLast="47" xr6:coauthVersionMax="47" xr10:uidLastSave="{00000000-0000-0000-0000-000000000000}"/>
  <bookViews>
    <workbookView xWindow="360" yWindow="60" windowWidth="16500" windowHeight="15150" xr2:uid="{00000000-000D-0000-FFFF-FFFF00000000}"/>
  </bookViews>
  <sheets>
    <sheet name="pocetna_tab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5" i="1"/>
  <c r="C15" i="1"/>
  <c r="C30" i="1" l="1"/>
  <c r="C7" i="1" l="1"/>
  <c r="C37" i="1" l="1"/>
</calcChain>
</file>

<file path=xl/sharedStrings.xml><?xml version="1.0" encoding="utf-8"?>
<sst xmlns="http://schemas.openxmlformats.org/spreadsheetml/2006/main" count="45" uniqueCount="34">
  <si>
    <t>НАЗИВ ПРОСТОРИЈЕ</t>
  </si>
  <si>
    <t>ПРИЗЕМЉЕ</t>
  </si>
  <si>
    <t>БР.</t>
  </si>
  <si>
    <t>КАНЦЕЛАРИЈА</t>
  </si>
  <si>
    <t>ПРОСТОРИЈА СА КОТЛОВИМА</t>
  </si>
  <si>
    <t>МАШИНСКА РАДИОНИЦА</t>
  </si>
  <si>
    <t>РАДИОНИЦА ЗА ЕЛЕКТРИЧАРЕ</t>
  </si>
  <si>
    <t>МОКРИ ЧВОР</t>
  </si>
  <si>
    <t>ПРОСТОРИЈА ЗА ПРИПРЕМУ ВОДЕ</t>
  </si>
  <si>
    <t>ПРОСТОРИЈА ЗА НАПОЈНУ ВОДУ</t>
  </si>
  <si>
    <t>0.1</t>
  </si>
  <si>
    <t>0.2</t>
  </si>
  <si>
    <t>0.3</t>
  </si>
  <si>
    <t>НЕТО ПОВРШИНА ПРИЗЕМЉА (m²)</t>
  </si>
  <si>
    <t>БРУТО ГРАЂЕВИНСКА ПОВРШИНА ПРИЗЕМЉА (m²)</t>
  </si>
  <si>
    <t>1.1</t>
  </si>
  <si>
    <t>НИВО +5.50 m</t>
  </si>
  <si>
    <t>2.1</t>
  </si>
  <si>
    <t>2.2</t>
  </si>
  <si>
    <t>2.3</t>
  </si>
  <si>
    <t>2.4</t>
  </si>
  <si>
    <t>2.5</t>
  </si>
  <si>
    <t>2.6</t>
  </si>
  <si>
    <t>2.7</t>
  </si>
  <si>
    <t>2.8</t>
  </si>
  <si>
    <t>БРУТО ГРАЂЕВИНСКА ПОВРШИНА ОБЈЕКТА (m²)</t>
  </si>
  <si>
    <t>НЕТО ПОВРШИНА ОБЈЕКТА (m²)</t>
  </si>
  <si>
    <t>БРУТО РАЗВИЈЕНА ГРАЂЕВИНСКА ПОВРШИНА ОБЈЕКТА (m²)</t>
  </si>
  <si>
    <t>НЕТО ПОВРШИНА НИВОА +5.50 m  (m²)</t>
  </si>
  <si>
    <t>БРУТО ГРАЂЕВИНСКА ПОВРШИНА НИВОА +5.50 m  (m²)</t>
  </si>
  <si>
    <t>ПОВРШИНА (m²)</t>
  </si>
  <si>
    <t>НИВО +2.87 m</t>
  </si>
  <si>
    <t>БРУТО ГРАЂЕВИНСКА ПОВРШИНА НИВОА +2.87 m  (m²)</t>
  </si>
  <si>
    <t>НЕТО ПОВРШИНА НИВОА +2.87 m  (m²)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</si>
</sst>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0" xfId="1" applyFont="1" applyFill="1"/>
    <xf numFmtId="4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11" fontId="3" fillId="3" borderId="1" xfId="1" applyNumberFormat="1" applyFont="1" applyFill="1" applyBorder="1" applyAlignment="1">
      <alignment horizontal="center" vertical="center"/>
    </xf>
    <xf numFmtId="11" fontId="3" fillId="3" borderId="1" xfId="0" applyNumberFormat="1" applyFont="1" applyFill="1" applyBorder="1" applyAlignment="1">
      <alignment horizontal="left" vertical="center" wrapText="1"/>
    </xf>
    <xf numFmtId="11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/>
    </xf>
    <xf numFmtId="11" fontId="2" fillId="0" borderId="0" xfId="0" applyNumberFormat="1" applyFont="1" applyAlignment="1">
      <alignment vertical="center" wrapText="1"/>
    </xf>
    <xf numFmtId="4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1" xfId="1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vertical="center" wrapText="1"/>
    </xf>
    <xf numFmtId="49" fontId="2" fillId="0" borderId="0" xfId="1" applyNumberFormat="1" applyFont="1" applyAlignment="1">
      <alignment horizontal="center" vertical="center"/>
    </xf>
    <xf numFmtId="11" fontId="3" fillId="0" borderId="0" xfId="0" applyNumberFormat="1" applyFont="1" applyAlignment="1">
      <alignment vertical="center" wrapText="1"/>
    </xf>
    <xf numFmtId="4" fontId="2" fillId="0" borderId="0" xfId="1" applyNumberFormat="1" applyFont="1" applyAlignment="1" applyProtection="1">
      <alignment horizontal="center" vertical="center" wrapText="1"/>
      <protection locked="0"/>
    </xf>
    <xf numFmtId="11" fontId="3" fillId="0" borderId="1" xfId="0" applyNumberFormat="1" applyFont="1" applyBorder="1" applyAlignment="1">
      <alignment vertical="center" wrapText="1"/>
    </xf>
    <xf numFmtId="11" fontId="3" fillId="3" borderId="3" xfId="1" applyNumberFormat="1" applyFont="1" applyFill="1" applyBorder="1" applyAlignment="1">
      <alignment horizontal="center" vertical="center"/>
    </xf>
    <xf numFmtId="11" fontId="3" fillId="3" borderId="5" xfId="1" applyNumberFormat="1" applyFont="1" applyFill="1" applyBorder="1" applyAlignment="1">
      <alignment horizontal="center" vertical="center"/>
    </xf>
    <xf numFmtId="11" fontId="3" fillId="3" borderId="4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showGridLines="0" tabSelected="1" topLeftCell="A20" zoomScale="150" zoomScaleNormal="150" workbookViewId="0">
      <selection activeCell="J13" sqref="J13"/>
    </sheetView>
  </sheetViews>
  <sheetFormatPr defaultColWidth="1.42578125" defaultRowHeight="11.25" x14ac:dyDescent="0.2"/>
  <cols>
    <col min="1" max="1" width="3.5703125" style="1" customWidth="1"/>
    <col min="2" max="2" width="51.7109375" style="1" bestFit="1" customWidth="1"/>
    <col min="3" max="3" width="14.5703125" style="1" customWidth="1"/>
    <col min="4" max="16384" width="1.42578125" style="1"/>
  </cols>
  <sheetData>
    <row r="1" spans="1:3" ht="20.100000000000001" customHeight="1" x14ac:dyDescent="0.2">
      <c r="A1" s="19" t="s">
        <v>1</v>
      </c>
      <c r="B1" s="20"/>
      <c r="C1" s="21"/>
    </row>
    <row r="2" spans="1:3" ht="20.100000000000001" customHeight="1" x14ac:dyDescent="0.2">
      <c r="A2" s="4" t="s">
        <v>2</v>
      </c>
      <c r="B2" s="5" t="s">
        <v>0</v>
      </c>
      <c r="C2" s="6" t="s">
        <v>30</v>
      </c>
    </row>
    <row r="3" spans="1:3" ht="15" customHeight="1" x14ac:dyDescent="0.2">
      <c r="A3" s="13" t="s">
        <v>10</v>
      </c>
      <c r="B3" s="14" t="s">
        <v>4</v>
      </c>
      <c r="C3" s="12">
        <v>397</v>
      </c>
    </row>
    <row r="4" spans="1:3" ht="15" customHeight="1" x14ac:dyDescent="0.2">
      <c r="A4" s="13" t="s">
        <v>11</v>
      </c>
      <c r="B4" s="14" t="s">
        <v>5</v>
      </c>
      <c r="C4" s="12">
        <v>11.09</v>
      </c>
    </row>
    <row r="5" spans="1:3" ht="15" customHeight="1" x14ac:dyDescent="0.2">
      <c r="A5" s="13" t="s">
        <v>12</v>
      </c>
      <c r="B5" s="14" t="s">
        <v>6</v>
      </c>
      <c r="C5" s="12">
        <v>15.4</v>
      </c>
    </row>
    <row r="6" spans="1:3" ht="15" customHeight="1" x14ac:dyDescent="0.2">
      <c r="A6" s="10"/>
      <c r="B6" s="11"/>
      <c r="C6" s="9"/>
    </row>
    <row r="7" spans="1:3" ht="15" customHeight="1" x14ac:dyDescent="0.2">
      <c r="B7" s="7" t="s">
        <v>13</v>
      </c>
      <c r="C7" s="8">
        <f>SUM(C3:C5)</f>
        <v>423.48999999999995</v>
      </c>
    </row>
    <row r="8" spans="1:3" ht="15" customHeight="1" x14ac:dyDescent="0.2">
      <c r="B8" s="7" t="s">
        <v>14</v>
      </c>
      <c r="C8" s="8">
        <v>446.72</v>
      </c>
    </row>
    <row r="9" spans="1:3" ht="15" customHeight="1" x14ac:dyDescent="0.2">
      <c r="B9" s="3"/>
      <c r="C9" s="2"/>
    </row>
    <row r="10" spans="1:3" ht="15" customHeight="1" x14ac:dyDescent="0.2">
      <c r="B10" s="3"/>
      <c r="C10" s="2"/>
    </row>
    <row r="11" spans="1:3" ht="20.100000000000001" customHeight="1" x14ac:dyDescent="0.2">
      <c r="A11" s="19" t="s">
        <v>31</v>
      </c>
      <c r="B11" s="20"/>
      <c r="C11" s="21"/>
    </row>
    <row r="12" spans="1:3" ht="20.100000000000001" customHeight="1" x14ac:dyDescent="0.2">
      <c r="A12" s="4" t="s">
        <v>2</v>
      </c>
      <c r="B12" s="5" t="s">
        <v>0</v>
      </c>
      <c r="C12" s="6" t="s">
        <v>30</v>
      </c>
    </row>
    <row r="13" spans="1:3" ht="15" customHeight="1" x14ac:dyDescent="0.2">
      <c r="A13" s="13" t="s">
        <v>15</v>
      </c>
      <c r="B13" s="14" t="s">
        <v>3</v>
      </c>
      <c r="C13" s="12">
        <v>15.4</v>
      </c>
    </row>
    <row r="14" spans="1:3" ht="15" customHeight="1" x14ac:dyDescent="0.2">
      <c r="A14" s="10"/>
      <c r="B14" s="11"/>
      <c r="C14" s="9"/>
    </row>
    <row r="15" spans="1:3" ht="15" customHeight="1" x14ac:dyDescent="0.2">
      <c r="B15" s="7" t="s">
        <v>33</v>
      </c>
      <c r="C15" s="8">
        <f>SUM(C13:C13)</f>
        <v>15.4</v>
      </c>
    </row>
    <row r="16" spans="1:3" ht="15" customHeight="1" x14ac:dyDescent="0.2">
      <c r="B16" s="7" t="s">
        <v>32</v>
      </c>
      <c r="C16" s="8">
        <v>19.13</v>
      </c>
    </row>
    <row r="17" spans="1:3" ht="15" customHeight="1" x14ac:dyDescent="0.2"/>
    <row r="18" spans="1:3" ht="15" customHeight="1" x14ac:dyDescent="0.2"/>
    <row r="19" spans="1:3" ht="20.100000000000001" customHeight="1" x14ac:dyDescent="0.2">
      <c r="A19" s="19" t="s">
        <v>16</v>
      </c>
      <c r="B19" s="20"/>
      <c r="C19" s="21"/>
    </row>
    <row r="20" spans="1:3" ht="20.100000000000001" customHeight="1" x14ac:dyDescent="0.2">
      <c r="A20" s="4" t="s">
        <v>2</v>
      </c>
      <c r="B20" s="5" t="s">
        <v>0</v>
      </c>
      <c r="C20" s="6" t="s">
        <v>30</v>
      </c>
    </row>
    <row r="21" spans="1:3" ht="15" customHeight="1" x14ac:dyDescent="0.2">
      <c r="A21" s="13" t="s">
        <v>17</v>
      </c>
      <c r="B21" s="14" t="s">
        <v>8</v>
      </c>
      <c r="C21" s="12">
        <v>69.86</v>
      </c>
    </row>
    <row r="22" spans="1:3" ht="15" customHeight="1" x14ac:dyDescent="0.2">
      <c r="A22" s="13" t="s">
        <v>18</v>
      </c>
      <c r="B22" s="14" t="s">
        <v>3</v>
      </c>
      <c r="C22" s="12">
        <v>9.0299999999999994</v>
      </c>
    </row>
    <row r="23" spans="1:3" ht="15" customHeight="1" x14ac:dyDescent="0.2">
      <c r="A23" s="13" t="s">
        <v>19</v>
      </c>
      <c r="B23" s="14" t="s">
        <v>3</v>
      </c>
      <c r="C23" s="12">
        <v>9.24</v>
      </c>
    </row>
    <row r="24" spans="1:3" ht="15" customHeight="1" x14ac:dyDescent="0.2">
      <c r="A24" s="13" t="s">
        <v>20</v>
      </c>
      <c r="B24" s="14" t="s">
        <v>3</v>
      </c>
      <c r="C24" s="12">
        <v>5.93</v>
      </c>
    </row>
    <row r="25" spans="1:3" ht="15" customHeight="1" x14ac:dyDescent="0.2">
      <c r="A25" s="13" t="s">
        <v>21</v>
      </c>
      <c r="B25" s="14" t="s">
        <v>3</v>
      </c>
      <c r="C25" s="12">
        <v>11.95</v>
      </c>
    </row>
    <row r="26" spans="1:3" ht="15" customHeight="1" x14ac:dyDescent="0.2">
      <c r="A26" s="13" t="s">
        <v>22</v>
      </c>
      <c r="B26" s="14" t="s">
        <v>9</v>
      </c>
      <c r="C26" s="12">
        <v>66.2</v>
      </c>
    </row>
    <row r="27" spans="1:3" ht="15" customHeight="1" x14ac:dyDescent="0.2">
      <c r="A27" s="13" t="s">
        <v>23</v>
      </c>
      <c r="B27" s="14" t="s">
        <v>7</v>
      </c>
      <c r="C27" s="12">
        <v>2.61</v>
      </c>
    </row>
    <row r="28" spans="1:3" ht="15" customHeight="1" x14ac:dyDescent="0.2">
      <c r="A28" s="13" t="s">
        <v>24</v>
      </c>
      <c r="B28" s="18" t="s">
        <v>7</v>
      </c>
      <c r="C28" s="12">
        <v>2.0299999999999998</v>
      </c>
    </row>
    <row r="29" spans="1:3" ht="15" customHeight="1" x14ac:dyDescent="0.2">
      <c r="A29" s="15"/>
      <c r="B29" s="16"/>
      <c r="C29" s="17"/>
    </row>
    <row r="30" spans="1:3" ht="15" customHeight="1" x14ac:dyDescent="0.2">
      <c r="B30" s="7" t="s">
        <v>28</v>
      </c>
      <c r="C30" s="8">
        <f>SUM(C21:C28)</f>
        <v>176.85000000000002</v>
      </c>
    </row>
    <row r="31" spans="1:3" ht="15" customHeight="1" x14ac:dyDescent="0.2">
      <c r="B31" s="7" t="s">
        <v>29</v>
      </c>
      <c r="C31" s="8">
        <v>200.16</v>
      </c>
    </row>
    <row r="33" spans="2:3" x14ac:dyDescent="0.2">
      <c r="C33" s="2"/>
    </row>
    <row r="35" spans="2:3" ht="15" customHeight="1" x14ac:dyDescent="0.2">
      <c r="B35" s="7" t="s">
        <v>26</v>
      </c>
      <c r="C35" s="8">
        <f>C7+C15+C30</f>
        <v>615.74</v>
      </c>
    </row>
    <row r="36" spans="2:3" ht="15" customHeight="1" x14ac:dyDescent="0.2">
      <c r="B36" s="7" t="s">
        <v>25</v>
      </c>
      <c r="C36" s="8">
        <f>C8+C16+C31</f>
        <v>666.01</v>
      </c>
    </row>
    <row r="37" spans="2:3" ht="15" customHeight="1" x14ac:dyDescent="0.2">
      <c r="B37" s="7" t="s">
        <v>27</v>
      </c>
      <c r="C37" s="8">
        <f>C36</f>
        <v>666.01</v>
      </c>
    </row>
    <row r="42" spans="2:3" x14ac:dyDescent="0.2">
      <c r="C42" s="2"/>
    </row>
  </sheetData>
  <mergeCells count="3">
    <mergeCell ref="A1:C1"/>
    <mergeCell ref="A19:C19"/>
    <mergeCell ref="A11:C11"/>
  </mergeCells>
  <dataValidations count="1">
    <dataValidation allowBlank="1" showInputMessage="1" showErrorMessage="1" errorTitle="Greeeeskaa" error="Uneti broj na 2 decimale" sqref="C5:C6 C22:C25 C14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pocetna_tabela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STEPKOVIC</dc:creator>
  <cp:lastModifiedBy>Milos Milivojevic</cp:lastModifiedBy>
  <cp:lastPrinted>2015-07-31T11:30:48Z</cp:lastPrinted>
  <dcterms:created xsi:type="dcterms:W3CDTF">2013-03-20T08:04:06Z</dcterms:created>
  <dcterms:modified xsi:type="dcterms:W3CDTF">2024-03-19T10:16:00Z</dcterms:modified>
</cp:coreProperties>
</file>